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rp\Governance\Elections\NON-ELECTORAL EVENTS\E-Counting\SG eCount Project 2027\SP2026\"/>
    </mc:Choice>
  </mc:AlternateContent>
  <xr:revisionPtr revIDLastSave="0" documentId="13_ncr:1_{6E58EF81-3AFE-43CF-BF92-1860916438AB}" xr6:coauthVersionLast="47" xr6:coauthVersionMax="47" xr10:uidLastSave="{00000000-0000-0000-0000-000000000000}"/>
  <bookViews>
    <workbookView xWindow="-110" yWindow="-110" windowWidth="19420" windowHeight="11500" xr2:uid="{E853D863-3283-4385-9DB6-8E74C08289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C53" i="1"/>
  <c r="D53" i="1"/>
  <c r="E53" i="1"/>
  <c r="F53" i="1"/>
  <c r="G53" i="1"/>
  <c r="H53" i="1"/>
  <c r="I53" i="1"/>
  <c r="B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<sst xmlns="http://schemas.openxmlformats.org/spreadsheetml/2006/main" count="198" uniqueCount="60">
  <si>
    <t>The Electoral Management Board for Scotland</t>
  </si>
  <si>
    <t xml:space="preserve"> </t>
  </si>
  <si>
    <t>Registered Parties/Individual Candidates by Region</t>
  </si>
  <si>
    <t>Region</t>
  </si>
  <si>
    <t>Mid Scotland and Fife</t>
  </si>
  <si>
    <t>North East Scotland</t>
  </si>
  <si>
    <t>Total</t>
  </si>
  <si>
    <t>Registered Parties</t>
  </si>
  <si>
    <t>ü</t>
  </si>
  <si>
    <t>Individual Candidates</t>
  </si>
  <si>
    <t xml:space="preserve">Central Scotland and Lothians West  </t>
  </si>
  <si>
    <t xml:space="preserve">Edinburgh and Lothians East  </t>
  </si>
  <si>
    <t xml:space="preserve">Glasgow  </t>
  </si>
  <si>
    <t xml:space="preserve"> Scottish Parliament Election 7 May 2026</t>
  </si>
  <si>
    <t xml:space="preserve">Highlands and Islands </t>
  </si>
  <si>
    <t>South Scotland</t>
  </si>
  <si>
    <t>West  Scotland</t>
  </si>
  <si>
    <t>ANIMAL WELFARE PARTY</t>
  </si>
  <si>
    <t>INDEPENDENT GREEN VOICE</t>
  </si>
  <si>
    <t>REFORM UK</t>
  </si>
  <si>
    <t>SCOTTISH CONSERVATIVE AND UNIONIST PARTY</t>
  </si>
  <si>
    <t>SCOTTISH FAMILY PARTY</t>
  </si>
  <si>
    <t>SCOTTISH GREEN PARTY</t>
  </si>
  <si>
    <t>SCOTTISH LABOUR PARTY</t>
  </si>
  <si>
    <t>SCOTTISH LIBERAL DEMOCRATS</t>
  </si>
  <si>
    <t>SCOTTISH NATIONAL PARTY (SNP)</t>
  </si>
  <si>
    <t>UK INDEPENDENCE PARTY (UKIP)</t>
  </si>
  <si>
    <t>ABOLISH THE SCOTTISH PARLIAMENT</t>
  </si>
  <si>
    <t>ADVANCE UK</t>
  </si>
  <si>
    <t>ALLIANCE FOR DEMOCRACY AND FREEDOM</t>
  </si>
  <si>
    <t>ALLIANCE TO LIBERATE SCOTLAND</t>
  </si>
  <si>
    <t xml:space="preserve">COMMUNIST PARTY OF BRITAIN </t>
  </si>
  <si>
    <t>EDINBURGH &amp; EAST LOTHIAN PEOPLE</t>
  </si>
  <si>
    <t>EQUALITY PARTY</t>
  </si>
  <si>
    <t>INDEPENDENCE FOR SCOTLAND PARTY</t>
  </si>
  <si>
    <t>SCOTTISH ALLIANCE FOR DEMOCRACY AND FREEDOM</t>
  </si>
  <si>
    <t>SCOTTISH CHRISTIAN PARTY “PROCLAIMING CHRIST’S LORDSHIP”</t>
  </si>
  <si>
    <t>SCOTTISH COMMON PARTY</t>
  </si>
  <si>
    <t>SCOTTISH HERITAGE PARTY</t>
  </si>
  <si>
    <t xml:space="preserve">SCOTTISH LIBERTARIAN PARTY </t>
  </si>
  <si>
    <t>SCOTTISH RURAL PARTY</t>
  </si>
  <si>
    <t>SCOTTISH SOCIALIST PARTY</t>
  </si>
  <si>
    <t>SCOTTISH WORKERS PARTY OF BRITAIN</t>
  </si>
  <si>
    <t>SOCIALIST LABOUR PARTY</t>
  </si>
  <si>
    <t>THE SCOTTISH LIBERAL PARTY</t>
  </si>
  <si>
    <t>BALFOUR, Jeremy Ross</t>
  </si>
  <si>
    <t>BONNIE PRINCE, Bob</t>
  </si>
  <si>
    <t>BOULTON, Marie</t>
  </si>
  <si>
    <t>DAVIES, Morgwn Carter</t>
  </si>
  <si>
    <t>DAVIS, Sean</t>
  </si>
  <si>
    <t>HOUSTON, Craig</t>
  </si>
  <si>
    <t>KERR, Elspeth Lynn</t>
  </si>
  <si>
    <t>LEASK, Iris Alexandra</t>
  </si>
  <si>
    <t>MACK, Paul</t>
  </si>
  <si>
    <t>MACPHERSON, Duncan</t>
  </si>
  <si>
    <t>MCCARTHY, Paddy</t>
  </si>
  <si>
    <t>REGAN, Ash</t>
  </si>
  <si>
    <t>RICE, Mick</t>
  </si>
  <si>
    <t>SOMMERVILLE, Denise</t>
  </si>
  <si>
    <t>WALLACE, William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</si>
</sst>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4" borderId="2" xfId="0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7" xfId="0" applyFill="1" applyBorder="1"/>
    <xf numFmtId="0" fontId="0" fillId="0" borderId="6" xfId="0" applyBorder="1"/>
    <xf numFmtId="3" fontId="1" fillId="3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3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3" borderId="1" xfId="0" applyFont="1" applyFill="1" applyBorder="1" applyAlignment="1">
      <alignment horizontal="center"/>
    </xf>
    <xf numFmtId="0" fontId="0" fillId="0" borderId="5" xfId="0" applyBorder="1"/>
    <xf numFmtId="0" fontId="3" fillId="0" borderId="0" xfId="0" applyFont="1" applyAlignment="1">
      <alignment horizontal="center"/>
    </xf>
    <xf numFmtId="3" fontId="1" fillId="3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D16F-BC47-47C2-A7CD-5A9F3737BF4A}">
  <sheetPr>
    <pageSetUpPr fitToPage="1"/>
  </sheetPr>
  <dimension ref="A1:L64"/>
  <sheetViews>
    <sheetView tabSelected="1" workbookViewId="0">
      <pane ySplit="7" topLeftCell="A47" activePane="bottomLeft" state="frozen"/>
      <selection pane="bottomLeft" activeCell="J54" sqref="J54"/>
    </sheetView>
  </sheetViews>
  <sheetFormatPr defaultRowHeight="14.5" x14ac:dyDescent="0.35"/>
  <cols>
    <col min="1" max="1" width="55.54296875" customWidth="1"/>
    <col min="2" max="2" width="10.453125" customWidth="1"/>
    <col min="3" max="3" width="11.453125" customWidth="1"/>
    <col min="4" max="4" width="11.90625" customWidth="1"/>
    <col min="5" max="5" width="11.453125" customWidth="1"/>
    <col min="6" max="6" width="12.54296875" customWidth="1"/>
    <col min="7" max="7" width="12" customWidth="1"/>
    <col min="8" max="8" width="11.1796875" customWidth="1"/>
    <col min="9" max="9" width="11.453125" customWidth="1"/>
    <col min="10" max="10" width="6" style="1" customWidth="1"/>
  </cols>
  <sheetData>
    <row r="1" spans="1:12" ht="18.5" x14ac:dyDescent="0.4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 ht="18.5" x14ac:dyDescent="0.45">
      <c r="A2" s="18"/>
      <c r="B2" s="19"/>
      <c r="C2" s="19"/>
      <c r="D2" s="19"/>
      <c r="E2" s="19"/>
      <c r="F2" s="19"/>
      <c r="G2" s="19"/>
      <c r="H2" s="19"/>
      <c r="I2" s="19"/>
      <c r="J2" s="18"/>
    </row>
    <row r="3" spans="1:12" ht="18.5" x14ac:dyDescent="0.45">
      <c r="A3" s="22" t="s">
        <v>13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ht="18.5" x14ac:dyDescent="0.45">
      <c r="A4" s="17"/>
      <c r="B4" s="19"/>
      <c r="C4" s="17"/>
      <c r="D4" s="17"/>
      <c r="E4" s="17"/>
      <c r="F4" s="17"/>
      <c r="G4" s="17" t="s">
        <v>1</v>
      </c>
      <c r="H4" s="19"/>
      <c r="I4" s="19"/>
      <c r="J4" s="18"/>
    </row>
    <row r="5" spans="1:12" ht="18.5" x14ac:dyDescent="0.4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1"/>
      <c r="L5" s="1"/>
    </row>
    <row r="6" spans="1:12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ht="74" customHeight="1" x14ac:dyDescent="0.45">
      <c r="A7" s="16" t="s">
        <v>3</v>
      </c>
      <c r="B7" s="14" t="s">
        <v>10</v>
      </c>
      <c r="C7" s="14" t="s">
        <v>11</v>
      </c>
      <c r="D7" s="14" t="s">
        <v>12</v>
      </c>
      <c r="E7" s="14" t="s">
        <v>14</v>
      </c>
      <c r="F7" s="14" t="s">
        <v>4</v>
      </c>
      <c r="G7" s="14" t="s">
        <v>5</v>
      </c>
      <c r="H7" s="14" t="s">
        <v>15</v>
      </c>
      <c r="I7" s="15" t="s">
        <v>16</v>
      </c>
      <c r="J7" s="3" t="s">
        <v>6</v>
      </c>
    </row>
    <row r="8" spans="1:12" x14ac:dyDescent="0.35">
      <c r="A8" s="10" t="s">
        <v>7</v>
      </c>
      <c r="B8" s="4"/>
      <c r="C8" s="4"/>
      <c r="D8" s="4"/>
      <c r="E8" s="6"/>
      <c r="F8" s="7"/>
      <c r="G8" s="4"/>
      <c r="H8" s="4"/>
      <c r="I8" s="5"/>
      <c r="J8" s="4"/>
    </row>
    <row r="9" spans="1:12" x14ac:dyDescent="0.35">
      <c r="A9" s="8" t="s">
        <v>27</v>
      </c>
      <c r="B9" s="20" t="s">
        <v>8</v>
      </c>
      <c r="C9" s="12"/>
      <c r="D9" s="12"/>
      <c r="E9" s="12"/>
      <c r="F9" s="12"/>
      <c r="G9" s="12"/>
      <c r="H9" s="12"/>
      <c r="I9" s="12"/>
      <c r="J9" s="9">
        <f>COUNTIF(B9:I9,"*")</f>
        <v>1</v>
      </c>
    </row>
    <row r="10" spans="1:12" x14ac:dyDescent="0.35">
      <c r="A10" s="8" t="s">
        <v>28</v>
      </c>
      <c r="B10" s="20" t="s">
        <v>8</v>
      </c>
      <c r="C10" s="20" t="s">
        <v>8</v>
      </c>
      <c r="D10" s="12"/>
      <c r="E10" s="20" t="s">
        <v>8</v>
      </c>
      <c r="F10" s="20" t="s">
        <v>8</v>
      </c>
      <c r="G10" s="20" t="s">
        <v>8</v>
      </c>
      <c r="H10" s="12"/>
      <c r="I10" s="12"/>
      <c r="J10" s="9">
        <f>COUNTIF(B10:I10,"*")</f>
        <v>5</v>
      </c>
    </row>
    <row r="11" spans="1:12" x14ac:dyDescent="0.35">
      <c r="A11" s="8" t="s">
        <v>29</v>
      </c>
      <c r="B11" s="12"/>
      <c r="C11" s="12"/>
      <c r="D11" s="12"/>
      <c r="E11" s="12"/>
      <c r="F11" s="12"/>
      <c r="G11" s="12"/>
      <c r="H11" s="12"/>
      <c r="I11" s="20" t="s">
        <v>8</v>
      </c>
      <c r="J11" s="9">
        <f>COUNTIF(B11:I11,"*")</f>
        <v>1</v>
      </c>
    </row>
    <row r="12" spans="1:12" x14ac:dyDescent="0.35">
      <c r="A12" s="8" t="s">
        <v>30</v>
      </c>
      <c r="B12" s="20" t="s">
        <v>8</v>
      </c>
      <c r="C12" s="20" t="s">
        <v>8</v>
      </c>
      <c r="D12" s="20" t="s">
        <v>8</v>
      </c>
      <c r="E12" s="20" t="s">
        <v>8</v>
      </c>
      <c r="F12" s="20" t="s">
        <v>8</v>
      </c>
      <c r="G12" s="20" t="s">
        <v>8</v>
      </c>
      <c r="H12" s="20" t="s">
        <v>8</v>
      </c>
      <c r="I12" s="20" t="s">
        <v>8</v>
      </c>
      <c r="J12" s="9">
        <f t="shared" ref="J12:J22" si="0">COUNTIF(B12:I12,"*")</f>
        <v>8</v>
      </c>
    </row>
    <row r="13" spans="1:12" x14ac:dyDescent="0.35">
      <c r="A13" s="8" t="s">
        <v>17</v>
      </c>
      <c r="B13" s="12"/>
      <c r="C13" s="20" t="s">
        <v>8</v>
      </c>
      <c r="D13" s="12"/>
      <c r="E13" s="12"/>
      <c r="F13" s="12"/>
      <c r="G13" s="12"/>
      <c r="H13" s="12"/>
      <c r="I13" s="12"/>
      <c r="J13" s="9">
        <f t="shared" si="0"/>
        <v>1</v>
      </c>
    </row>
    <row r="14" spans="1:12" x14ac:dyDescent="0.35">
      <c r="A14" s="8" t="s">
        <v>31</v>
      </c>
      <c r="B14" s="12"/>
      <c r="C14" s="20" t="s">
        <v>8</v>
      </c>
      <c r="D14" s="12"/>
      <c r="E14" s="12"/>
      <c r="F14" s="12"/>
      <c r="G14" s="12"/>
      <c r="H14" s="12"/>
      <c r="I14" s="12"/>
      <c r="J14" s="9">
        <f t="shared" si="0"/>
        <v>1</v>
      </c>
    </row>
    <row r="15" spans="1:12" x14ac:dyDescent="0.35">
      <c r="A15" s="8" t="s">
        <v>32</v>
      </c>
      <c r="B15" s="12"/>
      <c r="C15" s="20" t="s">
        <v>8</v>
      </c>
      <c r="D15" s="12"/>
      <c r="E15" s="12"/>
      <c r="F15" s="12"/>
      <c r="G15" s="12"/>
      <c r="H15" s="12"/>
      <c r="I15" s="12"/>
      <c r="J15" s="9">
        <f t="shared" si="0"/>
        <v>1</v>
      </c>
    </row>
    <row r="16" spans="1:12" x14ac:dyDescent="0.35">
      <c r="A16" s="8" t="s">
        <v>33</v>
      </c>
      <c r="B16" s="12"/>
      <c r="C16" s="20" t="s">
        <v>8</v>
      </c>
      <c r="D16" s="12"/>
      <c r="E16" s="12"/>
      <c r="F16" s="12"/>
      <c r="G16" s="12"/>
      <c r="H16" s="12"/>
      <c r="I16" s="12"/>
      <c r="J16" s="9">
        <f t="shared" si="0"/>
        <v>1</v>
      </c>
    </row>
    <row r="17" spans="1:10" x14ac:dyDescent="0.35">
      <c r="A17" s="8" t="s">
        <v>34</v>
      </c>
      <c r="B17" s="20" t="s">
        <v>8</v>
      </c>
      <c r="C17" s="20" t="s">
        <v>8</v>
      </c>
      <c r="D17" s="20" t="s">
        <v>8</v>
      </c>
      <c r="E17" s="20" t="s">
        <v>8</v>
      </c>
      <c r="F17" s="20" t="s">
        <v>8</v>
      </c>
      <c r="G17" s="20" t="s">
        <v>8</v>
      </c>
      <c r="H17" s="12"/>
      <c r="I17" s="20" t="s">
        <v>8</v>
      </c>
      <c r="J17" s="9">
        <f t="shared" si="0"/>
        <v>7</v>
      </c>
    </row>
    <row r="18" spans="1:10" x14ac:dyDescent="0.35">
      <c r="A18" s="8" t="s">
        <v>18</v>
      </c>
      <c r="B18" s="20" t="s">
        <v>8</v>
      </c>
      <c r="C18" s="20" t="s">
        <v>8</v>
      </c>
      <c r="D18" s="20" t="s">
        <v>8</v>
      </c>
      <c r="E18" s="20" t="s">
        <v>8</v>
      </c>
      <c r="F18" s="20" t="s">
        <v>8</v>
      </c>
      <c r="G18" s="20" t="s">
        <v>8</v>
      </c>
      <c r="H18" s="20" t="s">
        <v>8</v>
      </c>
      <c r="I18" s="20" t="s">
        <v>8</v>
      </c>
      <c r="J18" s="9">
        <f t="shared" si="0"/>
        <v>8</v>
      </c>
    </row>
    <row r="19" spans="1:10" x14ac:dyDescent="0.35">
      <c r="A19" s="8" t="s">
        <v>19</v>
      </c>
      <c r="B19" s="20" t="s">
        <v>8</v>
      </c>
      <c r="C19" s="20" t="s">
        <v>8</v>
      </c>
      <c r="D19" s="20" t="s">
        <v>8</v>
      </c>
      <c r="E19" s="20" t="s">
        <v>8</v>
      </c>
      <c r="F19" s="20" t="s">
        <v>8</v>
      </c>
      <c r="G19" s="20" t="s">
        <v>8</v>
      </c>
      <c r="H19" s="20" t="s">
        <v>8</v>
      </c>
      <c r="I19" s="20" t="s">
        <v>8</v>
      </c>
      <c r="J19" s="9">
        <f t="shared" si="0"/>
        <v>8</v>
      </c>
    </row>
    <row r="20" spans="1:10" x14ac:dyDescent="0.35">
      <c r="A20" s="8" t="s">
        <v>35</v>
      </c>
      <c r="B20" s="12"/>
      <c r="C20" s="12"/>
      <c r="D20" s="12"/>
      <c r="E20" s="12"/>
      <c r="F20" s="12"/>
      <c r="G20" s="12"/>
      <c r="H20" s="20" t="s">
        <v>8</v>
      </c>
      <c r="I20" s="12"/>
      <c r="J20" s="9">
        <f t="shared" si="0"/>
        <v>1</v>
      </c>
    </row>
    <row r="21" spans="1:10" x14ac:dyDescent="0.35">
      <c r="A21" s="8" t="s">
        <v>36</v>
      </c>
      <c r="B21" s="12"/>
      <c r="C21" s="12"/>
      <c r="D21" s="20" t="s">
        <v>8</v>
      </c>
      <c r="E21" s="20" t="s">
        <v>8</v>
      </c>
      <c r="F21" s="12"/>
      <c r="G21" s="12"/>
      <c r="H21" s="12"/>
      <c r="I21" s="12"/>
      <c r="J21" s="9">
        <f t="shared" si="0"/>
        <v>2</v>
      </c>
    </row>
    <row r="22" spans="1:10" x14ac:dyDescent="0.35">
      <c r="A22" s="8" t="s">
        <v>37</v>
      </c>
      <c r="B22" s="12"/>
      <c r="C22" s="12"/>
      <c r="D22" s="20" t="s">
        <v>8</v>
      </c>
      <c r="E22" s="12"/>
      <c r="F22" s="12"/>
      <c r="G22" s="12"/>
      <c r="H22" s="20" t="s">
        <v>8</v>
      </c>
      <c r="I22" s="20" t="s">
        <v>8</v>
      </c>
      <c r="J22" s="9">
        <f t="shared" si="0"/>
        <v>3</v>
      </c>
    </row>
    <row r="23" spans="1:10" x14ac:dyDescent="0.35">
      <c r="A23" s="8" t="s">
        <v>20</v>
      </c>
      <c r="B23" s="20" t="s">
        <v>8</v>
      </c>
      <c r="C23" s="20" t="s">
        <v>8</v>
      </c>
      <c r="D23" s="20" t="s">
        <v>8</v>
      </c>
      <c r="E23" s="20" t="s">
        <v>8</v>
      </c>
      <c r="F23" s="20" t="s">
        <v>8</v>
      </c>
      <c r="G23" s="20" t="s">
        <v>8</v>
      </c>
      <c r="H23" s="20" t="s">
        <v>8</v>
      </c>
      <c r="I23" s="20" t="s">
        <v>8</v>
      </c>
      <c r="J23" s="9">
        <f>COUNTIF(B23:I23,"*")</f>
        <v>8</v>
      </c>
    </row>
    <row r="24" spans="1:10" x14ac:dyDescent="0.35">
      <c r="A24" s="8" t="s">
        <v>21</v>
      </c>
      <c r="B24" s="20" t="s">
        <v>8</v>
      </c>
      <c r="C24" s="20" t="s">
        <v>8</v>
      </c>
      <c r="D24" s="20" t="s">
        <v>8</v>
      </c>
      <c r="E24" s="20" t="s">
        <v>8</v>
      </c>
      <c r="F24" s="20" t="s">
        <v>8</v>
      </c>
      <c r="G24" s="20" t="s">
        <v>8</v>
      </c>
      <c r="H24" s="20" t="s">
        <v>8</v>
      </c>
      <c r="I24" s="20" t="s">
        <v>8</v>
      </c>
      <c r="J24" s="9">
        <f t="shared" ref="J24:J52" si="1">COUNTIF(B24:I24,"*")</f>
        <v>8</v>
      </c>
    </row>
    <row r="25" spans="1:10" x14ac:dyDescent="0.35">
      <c r="A25" s="8" t="s">
        <v>22</v>
      </c>
      <c r="B25" s="20" t="s">
        <v>8</v>
      </c>
      <c r="C25" s="20" t="s">
        <v>8</v>
      </c>
      <c r="D25" s="20" t="s">
        <v>8</v>
      </c>
      <c r="E25" s="20" t="s">
        <v>8</v>
      </c>
      <c r="F25" s="20" t="s">
        <v>8</v>
      </c>
      <c r="G25" s="20" t="s">
        <v>8</v>
      </c>
      <c r="H25" s="20" t="s">
        <v>8</v>
      </c>
      <c r="I25" s="20" t="s">
        <v>8</v>
      </c>
      <c r="J25" s="9">
        <f t="shared" si="1"/>
        <v>8</v>
      </c>
    </row>
    <row r="26" spans="1:10" x14ac:dyDescent="0.35">
      <c r="A26" s="8" t="s">
        <v>38</v>
      </c>
      <c r="B26" s="12"/>
      <c r="C26" s="12"/>
      <c r="D26" s="12"/>
      <c r="E26" s="12"/>
      <c r="F26" s="12"/>
      <c r="G26" s="12"/>
      <c r="H26" s="20" t="s">
        <v>8</v>
      </c>
      <c r="I26" s="12"/>
      <c r="J26" s="9">
        <f t="shared" si="1"/>
        <v>1</v>
      </c>
    </row>
    <row r="27" spans="1:10" x14ac:dyDescent="0.35">
      <c r="A27" s="8" t="s">
        <v>23</v>
      </c>
      <c r="B27" s="20" t="s">
        <v>8</v>
      </c>
      <c r="C27" s="20" t="s">
        <v>8</v>
      </c>
      <c r="D27" s="20" t="s">
        <v>8</v>
      </c>
      <c r="E27" s="20" t="s">
        <v>8</v>
      </c>
      <c r="F27" s="20" t="s">
        <v>8</v>
      </c>
      <c r="G27" s="20" t="s">
        <v>8</v>
      </c>
      <c r="H27" s="20" t="s">
        <v>8</v>
      </c>
      <c r="I27" s="20" t="s">
        <v>8</v>
      </c>
      <c r="J27" s="9">
        <f t="shared" si="1"/>
        <v>8</v>
      </c>
    </row>
    <row r="28" spans="1:10" x14ac:dyDescent="0.35">
      <c r="A28" s="8" t="s">
        <v>24</v>
      </c>
      <c r="B28" s="20" t="s">
        <v>8</v>
      </c>
      <c r="C28" s="20" t="s">
        <v>8</v>
      </c>
      <c r="D28" s="20" t="s">
        <v>8</v>
      </c>
      <c r="E28" s="20" t="s">
        <v>8</v>
      </c>
      <c r="F28" s="20" t="s">
        <v>8</v>
      </c>
      <c r="G28" s="20" t="s">
        <v>8</v>
      </c>
      <c r="H28" s="20" t="s">
        <v>8</v>
      </c>
      <c r="I28" s="20" t="s">
        <v>8</v>
      </c>
      <c r="J28" s="9">
        <f t="shared" si="1"/>
        <v>8</v>
      </c>
    </row>
    <row r="29" spans="1:10" x14ac:dyDescent="0.35">
      <c r="A29" s="8" t="s">
        <v>39</v>
      </c>
      <c r="B29" s="20" t="s">
        <v>8</v>
      </c>
      <c r="C29" s="20" t="s">
        <v>8</v>
      </c>
      <c r="D29" s="12"/>
      <c r="E29" s="20" t="s">
        <v>8</v>
      </c>
      <c r="F29" s="20" t="s">
        <v>8</v>
      </c>
      <c r="G29" s="12"/>
      <c r="H29" s="20" t="s">
        <v>8</v>
      </c>
      <c r="I29" s="20" t="s">
        <v>8</v>
      </c>
      <c r="J29" s="9">
        <f t="shared" si="1"/>
        <v>6</v>
      </c>
    </row>
    <row r="30" spans="1:10" x14ac:dyDescent="0.35">
      <c r="A30" s="8" t="s">
        <v>25</v>
      </c>
      <c r="B30" s="20" t="s">
        <v>8</v>
      </c>
      <c r="C30" s="20" t="s">
        <v>8</v>
      </c>
      <c r="D30" s="20" t="s">
        <v>8</v>
      </c>
      <c r="E30" s="20" t="s">
        <v>8</v>
      </c>
      <c r="F30" s="20" t="s">
        <v>8</v>
      </c>
      <c r="G30" s="20" t="s">
        <v>8</v>
      </c>
      <c r="H30" s="20" t="s">
        <v>8</v>
      </c>
      <c r="I30" s="20" t="s">
        <v>8</v>
      </c>
      <c r="J30" s="9">
        <f t="shared" si="1"/>
        <v>8</v>
      </c>
    </row>
    <row r="31" spans="1:10" x14ac:dyDescent="0.35">
      <c r="A31" s="8" t="s">
        <v>40</v>
      </c>
      <c r="B31" s="12"/>
      <c r="C31" s="12"/>
      <c r="D31" s="12"/>
      <c r="E31" s="20" t="s">
        <v>8</v>
      </c>
      <c r="F31" s="12"/>
      <c r="G31" s="12"/>
      <c r="H31" s="12"/>
      <c r="I31" s="12"/>
      <c r="J31" s="9">
        <f t="shared" si="1"/>
        <v>1</v>
      </c>
    </row>
    <row r="32" spans="1:10" x14ac:dyDescent="0.35">
      <c r="A32" s="8" t="s">
        <v>41</v>
      </c>
      <c r="B32" s="20" t="s">
        <v>8</v>
      </c>
      <c r="C32" s="20" t="s">
        <v>8</v>
      </c>
      <c r="D32" s="20" t="s">
        <v>8</v>
      </c>
      <c r="E32" s="20" t="s">
        <v>8</v>
      </c>
      <c r="F32" s="20" t="s">
        <v>8</v>
      </c>
      <c r="G32" s="20" t="s">
        <v>8</v>
      </c>
      <c r="H32" s="20" t="s">
        <v>8</v>
      </c>
      <c r="I32" s="20" t="s">
        <v>8</v>
      </c>
      <c r="J32" s="9">
        <f t="shared" si="1"/>
        <v>8</v>
      </c>
    </row>
    <row r="33" spans="1:10" x14ac:dyDescent="0.35">
      <c r="A33" s="8" t="s">
        <v>42</v>
      </c>
      <c r="B33" s="20" t="s">
        <v>8</v>
      </c>
      <c r="C33" s="20" t="s">
        <v>8</v>
      </c>
      <c r="D33" s="20" t="s">
        <v>8</v>
      </c>
      <c r="E33" s="20" t="s">
        <v>8</v>
      </c>
      <c r="F33" s="12"/>
      <c r="G33" s="20" t="s">
        <v>8</v>
      </c>
      <c r="H33" s="12"/>
      <c r="I33" s="12"/>
      <c r="J33" s="9">
        <f t="shared" si="1"/>
        <v>5</v>
      </c>
    </row>
    <row r="34" spans="1:10" x14ac:dyDescent="0.35">
      <c r="A34" s="8" t="s">
        <v>43</v>
      </c>
      <c r="B34" s="12"/>
      <c r="C34" s="12"/>
      <c r="D34" s="12"/>
      <c r="E34" s="12"/>
      <c r="F34" s="12"/>
      <c r="G34" s="12"/>
      <c r="H34" s="12"/>
      <c r="I34" s="20" t="s">
        <v>8</v>
      </c>
      <c r="J34" s="9">
        <f t="shared" si="1"/>
        <v>1</v>
      </c>
    </row>
    <row r="35" spans="1:10" ht="14.15" customHeight="1" x14ac:dyDescent="0.35">
      <c r="A35" s="8" t="s">
        <v>44</v>
      </c>
      <c r="B35" s="12"/>
      <c r="C35" s="12"/>
      <c r="D35" s="12"/>
      <c r="E35" s="12"/>
      <c r="F35" s="12"/>
      <c r="G35" s="12"/>
      <c r="H35" s="12"/>
      <c r="I35" s="20" t="s">
        <v>8</v>
      </c>
      <c r="J35" s="9">
        <f t="shared" si="1"/>
        <v>1</v>
      </c>
    </row>
    <row r="36" spans="1:10" ht="14.15" customHeight="1" x14ac:dyDescent="0.35">
      <c r="A36" s="8" t="s">
        <v>26</v>
      </c>
      <c r="B36" s="20" t="s">
        <v>8</v>
      </c>
      <c r="C36" s="12"/>
      <c r="D36" s="20" t="s">
        <v>8</v>
      </c>
      <c r="E36" s="12"/>
      <c r="F36" s="12"/>
      <c r="G36" s="12"/>
      <c r="H36" s="20" t="s">
        <v>8</v>
      </c>
      <c r="I36" s="20" t="s">
        <v>8</v>
      </c>
      <c r="J36" s="9">
        <f t="shared" si="1"/>
        <v>4</v>
      </c>
    </row>
    <row r="37" spans="1:10" x14ac:dyDescent="0.35">
      <c r="A37" s="13" t="s">
        <v>9</v>
      </c>
      <c r="B37" s="4"/>
      <c r="C37" s="4"/>
      <c r="D37" s="4"/>
      <c r="E37" s="6"/>
      <c r="F37" s="7"/>
      <c r="G37" s="4"/>
      <c r="H37" s="4"/>
      <c r="I37" s="5"/>
      <c r="J37" s="4"/>
    </row>
    <row r="38" spans="1:10" x14ac:dyDescent="0.35">
      <c r="A38" s="8" t="s">
        <v>45</v>
      </c>
      <c r="B38" s="12"/>
      <c r="C38" s="20" t="s">
        <v>8</v>
      </c>
      <c r="D38" s="12"/>
      <c r="E38" s="12"/>
      <c r="F38" s="12"/>
      <c r="G38" s="12"/>
      <c r="H38" s="12"/>
      <c r="I38" s="12"/>
      <c r="J38" s="9">
        <f t="shared" si="1"/>
        <v>1</v>
      </c>
    </row>
    <row r="39" spans="1:10" x14ac:dyDescent="0.35">
      <c r="A39" s="8" t="s">
        <v>46</v>
      </c>
      <c r="B39" s="12"/>
      <c r="C39" s="20" t="s">
        <v>8</v>
      </c>
      <c r="D39" s="12"/>
      <c r="E39" s="12"/>
      <c r="F39" s="12"/>
      <c r="G39" s="12"/>
      <c r="H39" s="12"/>
      <c r="I39" s="12"/>
      <c r="J39" s="9">
        <f t="shared" si="1"/>
        <v>1</v>
      </c>
    </row>
    <row r="40" spans="1:10" x14ac:dyDescent="0.35">
      <c r="A40" s="8" t="s">
        <v>47</v>
      </c>
      <c r="B40" s="12"/>
      <c r="C40" s="12"/>
      <c r="D40" s="12"/>
      <c r="E40" s="12"/>
      <c r="F40" s="12"/>
      <c r="G40" s="20" t="s">
        <v>8</v>
      </c>
      <c r="H40" s="12"/>
      <c r="I40" s="12"/>
      <c r="J40" s="9">
        <f t="shared" si="1"/>
        <v>1</v>
      </c>
    </row>
    <row r="41" spans="1:10" x14ac:dyDescent="0.35">
      <c r="A41" s="8" t="s">
        <v>48</v>
      </c>
      <c r="B41" s="12"/>
      <c r="C41" s="20" t="s">
        <v>8</v>
      </c>
      <c r="D41" s="12"/>
      <c r="E41" s="12"/>
      <c r="F41" s="12"/>
      <c r="G41" s="12"/>
      <c r="H41" s="12"/>
      <c r="I41" s="12"/>
      <c r="J41" s="9">
        <f t="shared" si="1"/>
        <v>1</v>
      </c>
    </row>
    <row r="42" spans="1:10" s="1" customFormat="1" x14ac:dyDescent="0.35">
      <c r="A42" s="8" t="s">
        <v>49</v>
      </c>
      <c r="B42" s="12"/>
      <c r="C42" s="12"/>
      <c r="D42" s="12"/>
      <c r="E42" s="12"/>
      <c r="F42" s="12"/>
      <c r="G42" s="12"/>
      <c r="H42" s="20" t="s">
        <v>8</v>
      </c>
      <c r="I42" s="12"/>
      <c r="J42" s="9">
        <f t="shared" si="1"/>
        <v>1</v>
      </c>
    </row>
    <row r="43" spans="1:10" x14ac:dyDescent="0.35">
      <c r="A43" s="8" t="s">
        <v>50</v>
      </c>
      <c r="B43" s="12"/>
      <c r="C43" s="12"/>
      <c r="D43" s="20" t="s">
        <v>8</v>
      </c>
      <c r="E43" s="12"/>
      <c r="F43" s="12"/>
      <c r="G43" s="12"/>
      <c r="H43" s="12"/>
      <c r="I43" s="12"/>
      <c r="J43" s="9">
        <f t="shared" si="1"/>
        <v>1</v>
      </c>
    </row>
    <row r="44" spans="1:10" x14ac:dyDescent="0.35">
      <c r="A44" s="8" t="s">
        <v>51</v>
      </c>
      <c r="B44" s="12"/>
      <c r="C44" s="12"/>
      <c r="D44" s="20" t="s">
        <v>8</v>
      </c>
      <c r="E44" s="12"/>
      <c r="F44" s="12"/>
      <c r="G44" s="12"/>
      <c r="H44" s="12"/>
      <c r="I44" s="12"/>
      <c r="J44" s="9">
        <f t="shared" si="1"/>
        <v>1</v>
      </c>
    </row>
    <row r="45" spans="1:10" x14ac:dyDescent="0.35">
      <c r="A45" s="8" t="s">
        <v>52</v>
      </c>
      <c r="B45" s="12"/>
      <c r="C45" s="12"/>
      <c r="D45" s="12"/>
      <c r="E45" s="12"/>
      <c r="F45" s="12"/>
      <c r="G45" s="20" t="s">
        <v>8</v>
      </c>
      <c r="H45" s="12"/>
      <c r="I45" s="12"/>
      <c r="J45" s="9">
        <f t="shared" si="1"/>
        <v>1</v>
      </c>
    </row>
    <row r="46" spans="1:10" x14ac:dyDescent="0.35">
      <c r="A46" s="8" t="s">
        <v>53</v>
      </c>
      <c r="B46" s="12"/>
      <c r="C46" s="12"/>
      <c r="D46" s="12"/>
      <c r="E46" s="12"/>
      <c r="F46" s="12"/>
      <c r="G46" s="12"/>
      <c r="H46" s="12"/>
      <c r="I46" s="20" t="s">
        <v>8</v>
      </c>
      <c r="J46" s="9">
        <f t="shared" si="1"/>
        <v>1</v>
      </c>
    </row>
    <row r="47" spans="1:10" x14ac:dyDescent="0.35">
      <c r="A47" s="8" t="s">
        <v>54</v>
      </c>
      <c r="B47" s="12"/>
      <c r="C47" s="12"/>
      <c r="D47" s="12"/>
      <c r="E47" s="20" t="s">
        <v>8</v>
      </c>
      <c r="F47" s="12"/>
      <c r="G47" s="12"/>
      <c r="H47" s="12"/>
      <c r="I47" s="12"/>
      <c r="J47" s="9">
        <f t="shared" si="1"/>
        <v>1</v>
      </c>
    </row>
    <row r="48" spans="1:10" x14ac:dyDescent="0.35">
      <c r="A48" s="8" t="s">
        <v>55</v>
      </c>
      <c r="B48" s="12"/>
      <c r="C48" s="12"/>
      <c r="D48" s="12"/>
      <c r="E48" s="12"/>
      <c r="F48" s="12"/>
      <c r="G48" s="12"/>
      <c r="H48" s="12"/>
      <c r="I48" s="20" t="s">
        <v>8</v>
      </c>
      <c r="J48" s="9">
        <f t="shared" si="1"/>
        <v>1</v>
      </c>
    </row>
    <row r="49" spans="1:10" x14ac:dyDescent="0.35">
      <c r="A49" s="8" t="s">
        <v>56</v>
      </c>
      <c r="B49" s="12"/>
      <c r="C49" s="20" t="s">
        <v>8</v>
      </c>
      <c r="D49" s="12"/>
      <c r="E49" s="12"/>
      <c r="F49" s="12"/>
      <c r="G49" s="12"/>
      <c r="H49" s="12"/>
      <c r="I49" s="12"/>
      <c r="J49" s="9">
        <f t="shared" si="1"/>
        <v>1</v>
      </c>
    </row>
    <row r="50" spans="1:10" x14ac:dyDescent="0.35">
      <c r="A50" s="8" t="s">
        <v>57</v>
      </c>
      <c r="B50" s="12"/>
      <c r="C50" s="12"/>
      <c r="D50" s="12"/>
      <c r="E50" s="20" t="s">
        <v>8</v>
      </c>
      <c r="F50" s="12"/>
      <c r="G50" s="12"/>
      <c r="H50" s="12"/>
      <c r="I50" s="12"/>
      <c r="J50" s="9">
        <f t="shared" si="1"/>
        <v>1</v>
      </c>
    </row>
    <row r="51" spans="1:10" x14ac:dyDescent="0.35">
      <c r="A51" s="8" t="s">
        <v>58</v>
      </c>
      <c r="B51" s="12"/>
      <c r="C51" s="12"/>
      <c r="D51" s="12"/>
      <c r="E51" s="12"/>
      <c r="F51" s="12"/>
      <c r="G51" s="12"/>
      <c r="H51" s="20" t="s">
        <v>8</v>
      </c>
      <c r="I51" s="12"/>
      <c r="J51" s="9">
        <f t="shared" si="1"/>
        <v>1</v>
      </c>
    </row>
    <row r="52" spans="1:10" x14ac:dyDescent="0.35">
      <c r="A52" s="21" t="s">
        <v>59</v>
      </c>
      <c r="B52" s="12"/>
      <c r="C52" s="12"/>
      <c r="D52" s="12"/>
      <c r="E52" s="12"/>
      <c r="F52" s="12"/>
      <c r="G52" s="12"/>
      <c r="H52" s="12"/>
      <c r="I52" s="20" t="s">
        <v>8</v>
      </c>
      <c r="J52" s="9">
        <f t="shared" si="1"/>
        <v>1</v>
      </c>
    </row>
    <row r="53" spans="1:10" ht="15" thickBot="1" x14ac:dyDescent="0.4">
      <c r="A53" s="10" t="s">
        <v>6</v>
      </c>
      <c r="B53" s="11">
        <f>COUNTIF(B9:B52,"*")</f>
        <v>16</v>
      </c>
      <c r="C53" s="11">
        <f t="shared" ref="C53:I53" si="2">COUNTIF(C9:C52,"*")</f>
        <v>22</v>
      </c>
      <c r="D53" s="11">
        <f t="shared" si="2"/>
        <v>17</v>
      </c>
      <c r="E53" s="11">
        <f t="shared" si="2"/>
        <v>18</v>
      </c>
      <c r="F53" s="11">
        <f t="shared" si="2"/>
        <v>13</v>
      </c>
      <c r="G53" s="11">
        <f t="shared" si="2"/>
        <v>15</v>
      </c>
      <c r="H53" s="11">
        <f t="shared" si="2"/>
        <v>17</v>
      </c>
      <c r="I53" s="11">
        <f t="shared" si="2"/>
        <v>20</v>
      </c>
      <c r="J53" s="23">
        <f>SUM(J9:J52)</f>
        <v>138</v>
      </c>
    </row>
    <row r="54" spans="1:10" x14ac:dyDescent="0.35">
      <c r="J54"/>
    </row>
    <row r="55" spans="1:10" x14ac:dyDescent="0.35">
      <c r="J55"/>
    </row>
    <row r="56" spans="1:10" x14ac:dyDescent="0.35">
      <c r="J56"/>
    </row>
    <row r="57" spans="1:10" x14ac:dyDescent="0.35">
      <c r="J57"/>
    </row>
    <row r="58" spans="1:10" x14ac:dyDescent="0.35">
      <c r="J58"/>
    </row>
    <row r="59" spans="1:10" x14ac:dyDescent="0.35">
      <c r="J59"/>
    </row>
    <row r="60" spans="1:10" x14ac:dyDescent="0.35">
      <c r="J60"/>
    </row>
    <row r="61" spans="1:10" x14ac:dyDescent="0.35">
      <c r="J61"/>
    </row>
    <row r="62" spans="1:10" x14ac:dyDescent="0.35">
      <c r="J62"/>
    </row>
    <row r="63" spans="1:10" x14ac:dyDescent="0.35">
      <c r="J63"/>
    </row>
    <row r="64" spans="1:10" x14ac:dyDescent="0.35">
      <c r="J64"/>
    </row>
  </sheetData>
  <sortState xmlns:xlrd2="http://schemas.microsoft.com/office/spreadsheetml/2017/richdata2" ref="A37:A41">
    <sortCondition ref="A35:A41"/>
  </sortState>
  <mergeCells count="3">
    <mergeCell ref="A1:J1"/>
    <mergeCell ref="A3:J3"/>
    <mergeCell ref="A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Dougie McGregor</cp:lastModifiedBy>
  <cp:lastPrinted>2026-04-02T10:11:53Z</cp:lastPrinted>
  <dcterms:created xsi:type="dcterms:W3CDTF">2021-04-01T15:28:12Z</dcterms:created>
  <dcterms:modified xsi:type="dcterms:W3CDTF">2026-04-06T12:39:28Z</dcterms:modified>
</cp:coreProperties>
</file>